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1460" windowWidth="27240" windowHeight="15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<sst xmlns="http://schemas.openxmlformats.org/spreadsheetml/2006/main" count="29" uniqueCount="21">
  <si>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Location</t>
  </si>
  <si>
    <t>GPS coordinates</t>
  </si>
  <si>
    <t>Velocity (m/s)</t>
  </si>
  <si>
    <t>Width (m)</t>
  </si>
  <si>
    <t>Depth (m)</t>
  </si>
  <si>
    <t>pH</t>
  </si>
  <si>
    <t>D.O. (mg/L)</t>
  </si>
  <si>
    <t>Turbidity (NTU)</t>
  </si>
  <si>
    <t>Discharge (L/s)</t>
  </si>
  <si>
    <t>NA</t>
  </si>
  <si>
    <t>-</t>
  </si>
  <si>
    <t>Temperature (Celsius)</t>
  </si>
  <si>
    <t>42.3352 N 85.3452 W</t>
  </si>
  <si>
    <t>42.3373 N 85.3374 W</t>
  </si>
  <si>
    <t>42.3368 N 85.3366 W</t>
  </si>
  <si>
    <t>42.3171 N 85.3170 W</t>
  </si>
  <si>
    <t>42.3070 N 85.3000 W</t>
  </si>
  <si>
    <t>42.2912 N 85.3098 W</t>
  </si>
  <si>
    <t>42.2969 N 85.3040 W</t>
  </si>
  <si>
    <t>42.2983 N 85.3026 W</t>
  </si>
  <si>
    <r>
      <rPr>
        <b/>
        <sz val="12"/>
        <color indexed="8"/>
        <rFont val="Calibri"/>
        <family val="2"/>
      </rPr>
      <t xml:space="preserve">Supplementary material 1: </t>
    </r>
    <r>
      <rPr>
        <sz val="12"/>
        <color indexed="8"/>
        <rFont val="Calibri"/>
        <family val="2"/>
      </rPr>
      <t>GPS and environmental variables of</t>
    </r>
    <r>
      <rPr>
        <sz val="12"/>
        <color theme="1"/>
        <rFont val="Calibri"/>
        <family val="2"/>
      </rPr>
      <t xml:space="preserve"> each site. Red numbers are estimations. For Location 3-6, a wetted channel thalweg depth = 0.3 m was used to estimate discharge. The discharge rate of locations 7 and 8 were retrieved from the discharge rate of Augusta Creek on 4/29/2015 from the U.S. Geological Survey (USGS) website (gauge ID 04105700).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</si>
</sst>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D7" sqref="D7"/>
    </sheetView>
  </sheetViews>
  <sheetFormatPr defaultColWidth="11.00390625" defaultRowHeight="15.75"/>
  <cols>
    <col min="2" max="2" width="26.375" style="0" customWidth="1"/>
    <col min="3" max="3" width="14.375" style="0" customWidth="1"/>
    <col min="6" max="6" width="21.00390625" style="0" customWidth="1"/>
    <col min="8" max="8" width="13.00390625" style="0" customWidth="1"/>
    <col min="9" max="9" width="16.375" style="0" customWidth="1"/>
    <col min="10" max="10" width="17.125" style="0" customWidth="1"/>
    <col min="11" max="11" width="19.50390625" style="0" bestFit="1" customWidth="1"/>
  </cols>
  <sheetData>
    <row r="1" spans="1:11" ht="69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9"/>
    </row>
    <row r="2" spans="1:11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0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11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15.75">
      <c r="A4" s="1">
        <v>1</v>
      </c>
      <c r="B4" s="1" t="s">
        <v>17</v>
      </c>
      <c r="C4" s="1" t="s">
        <v>9</v>
      </c>
      <c r="D4" s="3">
        <v>0.5</v>
      </c>
      <c r="E4" s="3">
        <v>0.2</v>
      </c>
      <c r="F4" s="1" t="s">
        <v>9</v>
      </c>
      <c r="G4" s="1" t="s">
        <v>9</v>
      </c>
      <c r="H4" s="1" t="s">
        <v>9</v>
      </c>
      <c r="I4" s="3">
        <v>9.1</v>
      </c>
      <c r="J4" s="4">
        <v>0.1</v>
      </c>
    </row>
    <row r="5" spans="1:10" ht="15.75">
      <c r="A5" s="1">
        <v>2</v>
      </c>
      <c r="B5" s="1" t="s">
        <v>18</v>
      </c>
      <c r="C5">
        <v>0.35</v>
      </c>
      <c r="D5" s="3">
        <v>1.4</v>
      </c>
      <c r="E5" s="3">
        <v>0.15</v>
      </c>
      <c r="F5">
        <v>15.4</v>
      </c>
      <c r="G5">
        <v>8.12</v>
      </c>
      <c r="H5" s="3">
        <v>11.24</v>
      </c>
      <c r="I5" s="3">
        <v>2</v>
      </c>
      <c r="J5" s="3">
        <f>D5*E5*C5*1000</f>
        <v>73.5</v>
      </c>
    </row>
    <row r="6" spans="1:10" ht="15.75">
      <c r="A6" s="1">
        <v>3</v>
      </c>
      <c r="B6" s="1" t="s">
        <v>19</v>
      </c>
      <c r="C6">
        <v>0.08</v>
      </c>
      <c r="D6" s="5">
        <v>3.2</v>
      </c>
      <c r="E6" s="4">
        <v>0.3</v>
      </c>
      <c r="F6">
        <v>16.5</v>
      </c>
      <c r="G6">
        <v>8.09</v>
      </c>
      <c r="H6" s="3">
        <v>9.95</v>
      </c>
      <c r="I6" s="3">
        <v>3.58</v>
      </c>
      <c r="J6" s="3">
        <f>D6*E6*C6*1000</f>
        <v>76.8</v>
      </c>
    </row>
    <row r="7" spans="1:10" ht="15.75">
      <c r="A7" s="1">
        <v>4</v>
      </c>
      <c r="B7" s="1" t="s">
        <v>16</v>
      </c>
      <c r="C7">
        <v>0.21</v>
      </c>
      <c r="D7" s="5">
        <v>1.8</v>
      </c>
      <c r="E7" s="4">
        <v>0.3</v>
      </c>
      <c r="F7">
        <v>15.4</v>
      </c>
      <c r="G7">
        <v>8.08</v>
      </c>
      <c r="H7" s="3">
        <v>9.47</v>
      </c>
      <c r="I7" s="3">
        <v>2.54</v>
      </c>
      <c r="J7" s="3">
        <f>D7*E7*C7*1000</f>
        <v>113.4</v>
      </c>
    </row>
    <row r="8" spans="1:10" ht="15.75">
      <c r="A8" s="1">
        <v>5</v>
      </c>
      <c r="B8" s="1" t="s">
        <v>15</v>
      </c>
      <c r="C8">
        <v>0.42</v>
      </c>
      <c r="D8" s="5">
        <v>0.91</v>
      </c>
      <c r="E8" s="4">
        <v>0.3</v>
      </c>
      <c r="F8">
        <v>14.5</v>
      </c>
      <c r="G8">
        <v>8.19</v>
      </c>
      <c r="H8" s="3">
        <v>9.6</v>
      </c>
      <c r="I8" s="3">
        <v>1.72</v>
      </c>
      <c r="J8" s="3">
        <f>D8*E8*C8*1000</f>
        <v>114.66</v>
      </c>
    </row>
    <row r="9" spans="1:10" ht="15.75">
      <c r="A9" s="1">
        <v>6</v>
      </c>
      <c r="B9" s="1" t="s">
        <v>14</v>
      </c>
      <c r="C9">
        <v>0.47</v>
      </c>
      <c r="D9" s="5">
        <v>2.3</v>
      </c>
      <c r="E9" s="4">
        <v>0.3</v>
      </c>
      <c r="F9">
        <v>12.6</v>
      </c>
      <c r="G9">
        <v>8.27</v>
      </c>
      <c r="H9" s="3">
        <v>8.69</v>
      </c>
      <c r="I9" s="3">
        <v>2.5</v>
      </c>
      <c r="J9" s="3">
        <f>D9*E9*C9*1000</f>
        <v>324.29999999999995</v>
      </c>
    </row>
    <row r="10" spans="1:10" ht="15.75">
      <c r="A10" s="1">
        <v>7</v>
      </c>
      <c r="B10" s="1" t="s">
        <v>13</v>
      </c>
      <c r="C10" s="6" t="s">
        <v>10</v>
      </c>
      <c r="D10" s="6" t="s">
        <v>10</v>
      </c>
      <c r="E10" s="6" t="s">
        <v>10</v>
      </c>
      <c r="F10">
        <v>12.7</v>
      </c>
      <c r="G10">
        <v>8.56</v>
      </c>
      <c r="H10" s="3">
        <v>9.09</v>
      </c>
      <c r="I10" s="3">
        <v>7.74</v>
      </c>
      <c r="J10" s="7">
        <v>897.64</v>
      </c>
    </row>
    <row r="11" spans="1:10" ht="15.75">
      <c r="A11" s="1">
        <v>8</v>
      </c>
      <c r="B11" s="1" t="s">
        <v>12</v>
      </c>
      <c r="C11" s="6" t="s">
        <v>10</v>
      </c>
      <c r="D11" s="6" t="s">
        <v>10</v>
      </c>
      <c r="E11" s="6" t="s">
        <v>10</v>
      </c>
      <c r="F11">
        <v>12.9</v>
      </c>
      <c r="G11">
        <v>8.84</v>
      </c>
      <c r="H11" s="3">
        <v>9.03</v>
      </c>
      <c r="I11" s="3">
        <v>11.3</v>
      </c>
      <c r="J11" s="8">
        <v>897.64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Yiyuan LI</dc:creator>
  <cp:keywords/>
  <dc:description/>
  <cp:lastModifiedBy>Yiyuan LI</cp:lastModifiedBy>
  <dcterms:created xsi:type="dcterms:W3CDTF">2018-02-07T01:04:36Z</dcterms:created>
  <dcterms:modified xsi:type="dcterms:W3CDTF">2018-02-07T19:27:07Z</dcterms:modified>
  <cp:category/>
  <cp:version/>
  <cp:contentType/>
  <cp:contentStatus/>
</cp:coreProperties>
</file>